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<sst xmlns="http://schemas.openxmlformats.org/spreadsheetml/2006/main" count="53" uniqueCount="49">
  <si>
    <t xml:space="preserve">АНО «Право выбора»</t>
  </si>
  <si>
    <t xml:space="preserve">Отчет о фактически произведенных доходах и расходах</t>
  </si>
  <si>
    <t xml:space="preserve">за период 01.01.2021 — 31.12.2021 гг.</t>
  </si>
  <si>
    <t xml:space="preserve">№п/п</t>
  </si>
  <si>
    <t xml:space="preserve">Наименование статей доходов и расходов</t>
  </si>
  <si>
    <t xml:space="preserve">План по смете, руб</t>
  </si>
  <si>
    <t xml:space="preserve">Факт, руб</t>
  </si>
  <si>
    <t xml:space="preserve">1.</t>
  </si>
  <si>
    <t xml:space="preserve">Неиспользованный остаток средств на 01.01.2021 г</t>
  </si>
  <si>
    <t xml:space="preserve">Доходы некоммерческой организации</t>
  </si>
  <si>
    <t xml:space="preserve">2.</t>
  </si>
  <si>
    <t xml:space="preserve">Добровольные пожертвования физических лиц на осуществление уставной деятельности</t>
  </si>
  <si>
    <t xml:space="preserve">3.</t>
  </si>
  <si>
    <t xml:space="preserve">Добровольные пожертвования юридических лиц на осуществление уставной деятельности:</t>
  </si>
  <si>
    <t xml:space="preserve">3.1.</t>
  </si>
  <si>
    <t xml:space="preserve">Ассоциация «Аутизм регионы»</t>
  </si>
  <si>
    <t xml:space="preserve">3.2.</t>
  </si>
  <si>
    <t xml:space="preserve">Фонд Президентских Грантов </t>
  </si>
  <si>
    <t xml:space="preserve">3.3.</t>
  </si>
  <si>
    <t xml:space="preserve">Вклад в Будущее </t>
  </si>
  <si>
    <t xml:space="preserve">4.</t>
  </si>
  <si>
    <t xml:space="preserve">Субсидия по Постановлению Правительства №1513</t>
  </si>
  <si>
    <t xml:space="preserve">Итого доходы</t>
  </si>
  <si>
    <t xml:space="preserve">Расходы некоммерческой организации</t>
  </si>
  <si>
    <t xml:space="preserve">5.</t>
  </si>
  <si>
    <t xml:space="preserve">Расходы по проектам:</t>
  </si>
  <si>
    <t xml:space="preserve">5.1.</t>
  </si>
  <si>
    <t xml:space="preserve">5.2.</t>
  </si>
  <si>
    <t xml:space="preserve">5.3.</t>
  </si>
  <si>
    <t xml:space="preserve">6.</t>
  </si>
  <si>
    <t xml:space="preserve">Собственные расходы организации:</t>
  </si>
  <si>
    <t xml:space="preserve">6.1.</t>
  </si>
  <si>
    <t xml:space="preserve">Расчетно-кассвое обслуживание</t>
  </si>
  <si>
    <t xml:space="preserve">6.2.</t>
  </si>
  <si>
    <t xml:space="preserve">Бухгалтерское обслуживаание</t>
  </si>
  <si>
    <t xml:space="preserve">6.3.</t>
  </si>
  <si>
    <t xml:space="preserve">Фонд оплаты труда</t>
  </si>
  <si>
    <t xml:space="preserve">6.4.</t>
  </si>
  <si>
    <t xml:space="preserve">Страховые взносы</t>
  </si>
  <si>
    <t xml:space="preserve">6.5.</t>
  </si>
  <si>
    <t xml:space="preserve">Расходы на приобретение инвентаря</t>
  </si>
  <si>
    <t xml:space="preserve">6.6.</t>
  </si>
  <si>
    <t xml:space="preserve">Членские взносы</t>
  </si>
  <si>
    <t xml:space="preserve">6.7.</t>
  </si>
  <si>
    <t xml:space="preserve">Обучающие программы</t>
  </si>
  <si>
    <t xml:space="preserve">Итого расходы</t>
  </si>
  <si>
    <t xml:space="preserve">7.</t>
  </si>
  <si>
    <t xml:space="preserve">Директор АНО «Право Выббора»</t>
  </si>
  <si>
    <t xml:space="preserve">Гусарова О.В.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</si>
</sst>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.00"/>
  </numFmts>
  <fonts count="8">
    <font>
      <sz val="8"/>
      <name val="Arial"/>
      <family val="2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1"/>
    </font>
    <font>
      <sz val="9"/>
      <name val="Arial"/>
      <family val="0"/>
    </font>
    <font>
      <sz val="10"/>
      <name val="Arial"/>
      <family val="2"/>
      <charset val="20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5" fillId="0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37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G25" activeCellId="0" sqref="G25"/>
    </sheetView>
  </sheetViews>
  <sheetFormatPr defaultColWidth="14.40625" defaultRowHeight="12.8" zeroHeight="false" outlineLevelRow="0" outlineLevelCol="0"/>
  <cols>
    <col collapsed="false" customWidth="true" hidden="false" outlineLevel="0" max="1" min="1" style="0" width="5.89"/>
    <col collapsed="false" customWidth="true" hidden="false" outlineLevel="0" max="3" min="3" style="0" width="56.3"/>
    <col collapsed="false" customWidth="true" hidden="false" outlineLevel="0" max="5" min="4" style="0" width="17.17"/>
  </cols>
  <sheetData>
    <row r="1" customFormat="false" ht="14.65" hidden="false" customHeight="false" outlineLevel="0" collapsed="false">
      <c r="B1" s="1"/>
      <c r="C1" s="1"/>
      <c r="D1" s="1"/>
      <c r="E1" s="1"/>
      <c r="F1" s="1"/>
      <c r="G1" s="1"/>
    </row>
    <row r="2" customFormat="false" ht="14.65" hidden="false" customHeight="false" outlineLevel="0" collapsed="false">
      <c r="B2" s="1"/>
      <c r="C2" s="1"/>
      <c r="D2" s="1"/>
      <c r="E2" s="2" t="s">
        <v>0</v>
      </c>
      <c r="F2" s="1"/>
      <c r="G2" s="1"/>
    </row>
    <row r="3" customFormat="false" ht="14.65" hidden="false" customHeight="false" outlineLevel="0" collapsed="false">
      <c r="B3" s="1"/>
      <c r="C3" s="1"/>
      <c r="D3" s="1"/>
      <c r="E3" s="2" t="s">
        <v>1</v>
      </c>
      <c r="F3" s="1"/>
      <c r="G3" s="1"/>
    </row>
    <row r="4" customFormat="false" ht="14.65" hidden="false" customHeight="false" outlineLevel="0" collapsed="false">
      <c r="B4" s="1"/>
      <c r="C4" s="1"/>
      <c r="D4" s="1"/>
      <c r="E4" s="2" t="s">
        <v>2</v>
      </c>
      <c r="F4" s="1"/>
      <c r="G4" s="1"/>
    </row>
    <row r="5" customFormat="false" ht="14.65" hidden="false" customHeight="false" outlineLevel="0" collapsed="false">
      <c r="B5" s="1"/>
      <c r="C5" s="1"/>
      <c r="D5" s="1"/>
      <c r="E5" s="1"/>
      <c r="F5" s="1"/>
      <c r="G5" s="1"/>
    </row>
    <row r="6" customFormat="false" ht="14.65" hidden="false" customHeight="false" outlineLevel="0" collapsed="false">
      <c r="B6" s="1"/>
      <c r="C6" s="1"/>
      <c r="D6" s="1"/>
      <c r="E6" s="1"/>
      <c r="F6" s="1"/>
      <c r="G6" s="1"/>
    </row>
    <row r="7" customFormat="false" ht="25.35" hidden="false" customHeight="false" outlineLevel="0" collapsed="false">
      <c r="B7" s="3" t="s">
        <v>3</v>
      </c>
      <c r="C7" s="4" t="s">
        <v>4</v>
      </c>
      <c r="D7" s="4" t="s">
        <v>5</v>
      </c>
      <c r="E7" s="4" t="s">
        <v>6</v>
      </c>
      <c r="F7" s="1"/>
      <c r="G7" s="1"/>
    </row>
    <row r="8" customFormat="false" ht="14.65" hidden="false" customHeight="false" outlineLevel="0" collapsed="false">
      <c r="B8" s="5" t="s">
        <v>7</v>
      </c>
      <c r="C8" s="6" t="s">
        <v>8</v>
      </c>
      <c r="D8" s="7"/>
      <c r="E8" s="7" t="n">
        <v>317231.25</v>
      </c>
      <c r="F8" s="8"/>
      <c r="G8" s="1"/>
    </row>
    <row r="9" customFormat="false" ht="14.65" hidden="false" customHeight="false" outlineLevel="0" collapsed="false">
      <c r="B9" s="9" t="s">
        <v>9</v>
      </c>
      <c r="C9" s="10"/>
      <c r="D9" s="11"/>
      <c r="E9" s="12"/>
      <c r="F9" s="8"/>
      <c r="G9" s="1"/>
    </row>
    <row r="10" customFormat="false" ht="25.35" hidden="false" customHeight="false" outlineLevel="0" collapsed="false">
      <c r="B10" s="5" t="s">
        <v>10</v>
      </c>
      <c r="C10" s="6" t="s">
        <v>11</v>
      </c>
      <c r="D10" s="7" t="n">
        <v>300000</v>
      </c>
      <c r="E10" s="7" t="n">
        <v>290250</v>
      </c>
      <c r="F10" s="8"/>
      <c r="G10" s="1"/>
    </row>
    <row r="11" customFormat="false" ht="25.35" hidden="false" customHeight="false" outlineLevel="0" collapsed="false">
      <c r="B11" s="5" t="s">
        <v>12</v>
      </c>
      <c r="C11" s="6" t="s">
        <v>13</v>
      </c>
      <c r="D11" s="7"/>
      <c r="E11" s="7"/>
      <c r="F11" s="8"/>
      <c r="G11" s="1"/>
    </row>
    <row r="12" customFormat="false" ht="14.65" hidden="false" customHeight="false" outlineLevel="0" collapsed="false">
      <c r="B12" s="5" t="s">
        <v>14</v>
      </c>
      <c r="C12" s="6" t="s">
        <v>15</v>
      </c>
      <c r="D12" s="7" t="n">
        <v>410000</v>
      </c>
      <c r="E12" s="7" t="n">
        <v>410000</v>
      </c>
      <c r="F12" s="8"/>
      <c r="G12" s="13"/>
      <c r="H12" s="14"/>
    </row>
    <row r="13" customFormat="false" ht="14.65" hidden="false" customHeight="false" outlineLevel="0" collapsed="false">
      <c r="B13" s="5" t="s">
        <v>16</v>
      </c>
      <c r="C13" s="6" t="s">
        <v>17</v>
      </c>
      <c r="D13" s="7" t="n">
        <v>1209267</v>
      </c>
      <c r="E13" s="7" t="n">
        <v>1209267</v>
      </c>
      <c r="F13" s="8"/>
      <c r="G13" s="13"/>
      <c r="H13" s="14"/>
    </row>
    <row r="14" customFormat="false" ht="14.65" hidden="false" customHeight="false" outlineLevel="0" collapsed="false">
      <c r="B14" s="5" t="s">
        <v>18</v>
      </c>
      <c r="C14" s="6" t="s">
        <v>19</v>
      </c>
      <c r="D14" s="7" t="n">
        <v>428932</v>
      </c>
      <c r="E14" s="7" t="n">
        <v>428932</v>
      </c>
      <c r="F14" s="8"/>
      <c r="G14" s="1"/>
    </row>
    <row r="15" customFormat="false" ht="25.35" hidden="false" customHeight="false" outlineLevel="0" collapsed="false">
      <c r="B15" s="5" t="s">
        <v>20</v>
      </c>
      <c r="C15" s="6" t="s">
        <v>21</v>
      </c>
      <c r="D15" s="7"/>
      <c r="E15" s="7" t="n">
        <v>25584</v>
      </c>
      <c r="F15" s="8"/>
      <c r="G15" s="1"/>
    </row>
    <row r="16" customFormat="false" ht="14.65" hidden="false" customHeight="false" outlineLevel="0" collapsed="false">
      <c r="B16" s="15" t="s">
        <v>22</v>
      </c>
      <c r="C16" s="16"/>
      <c r="D16" s="7" t="n">
        <f aca="false">SUM(D10:D15)</f>
        <v>2348199</v>
      </c>
      <c r="E16" s="7" t="n">
        <f aca="false">SUM(E10:E15)</f>
        <v>2364033</v>
      </c>
      <c r="F16" s="8"/>
      <c r="G16" s="1"/>
    </row>
    <row r="17" customFormat="false" ht="14.65" hidden="false" customHeight="false" outlineLevel="0" collapsed="false">
      <c r="B17" s="9" t="s">
        <v>23</v>
      </c>
      <c r="C17" s="17"/>
      <c r="D17" s="11"/>
      <c r="E17" s="12"/>
      <c r="F17" s="8"/>
      <c r="G17" s="8"/>
      <c r="H17" s="8"/>
      <c r="I17" s="8"/>
      <c r="J17" s="8"/>
    </row>
    <row r="18" customFormat="false" ht="14.65" hidden="false" customHeight="false" outlineLevel="0" collapsed="false">
      <c r="B18" s="18" t="s">
        <v>24</v>
      </c>
      <c r="C18" s="19" t="s">
        <v>25</v>
      </c>
      <c r="D18" s="20"/>
      <c r="E18" s="21"/>
      <c r="F18" s="8"/>
      <c r="G18" s="8"/>
      <c r="H18" s="8"/>
      <c r="I18" s="8"/>
      <c r="J18" s="8"/>
    </row>
    <row r="19" customFormat="false" ht="14.65" hidden="false" customHeight="false" outlineLevel="0" collapsed="false">
      <c r="B19" s="5" t="s">
        <v>26</v>
      </c>
      <c r="C19" s="6" t="s">
        <v>15</v>
      </c>
      <c r="D19" s="7" t="n">
        <v>427011</v>
      </c>
      <c r="E19" s="7" t="n">
        <v>427011</v>
      </c>
      <c r="F19" s="8"/>
      <c r="G19" s="8"/>
      <c r="H19" s="8"/>
      <c r="I19" s="8"/>
      <c r="J19" s="8"/>
    </row>
    <row r="20" customFormat="false" ht="14.65" hidden="false" customHeight="false" outlineLevel="0" collapsed="false">
      <c r="B20" s="5" t="s">
        <v>27</v>
      </c>
      <c r="C20" s="6" t="s">
        <v>17</v>
      </c>
      <c r="D20" s="7" t="n">
        <v>1450003.7</v>
      </c>
      <c r="E20" s="7" t="n">
        <v>1450003.7</v>
      </c>
      <c r="F20" s="8"/>
      <c r="G20" s="8"/>
      <c r="H20" s="8"/>
      <c r="I20" s="8"/>
      <c r="J20" s="8"/>
    </row>
    <row r="21" customFormat="false" ht="14.65" hidden="false" customHeight="false" outlineLevel="0" collapsed="false">
      <c r="B21" s="5" t="s">
        <v>28</v>
      </c>
      <c r="C21" s="6" t="s">
        <v>19</v>
      </c>
      <c r="D21" s="7" t="n">
        <v>237668.39</v>
      </c>
      <c r="E21" s="7" t="n">
        <v>237668.39</v>
      </c>
      <c r="F21" s="8"/>
      <c r="G21" s="8"/>
      <c r="H21" s="8"/>
      <c r="I21" s="8"/>
      <c r="J21" s="8"/>
    </row>
    <row r="22" customFormat="false" ht="14.65" hidden="false" customHeight="false" outlineLevel="0" collapsed="false">
      <c r="B22" s="5" t="s">
        <v>29</v>
      </c>
      <c r="C22" s="5" t="s">
        <v>30</v>
      </c>
      <c r="D22" s="7"/>
      <c r="E22" s="7"/>
      <c r="F22" s="8"/>
      <c r="G22" s="8"/>
      <c r="H22" s="8"/>
      <c r="I22" s="8"/>
      <c r="J22" s="8"/>
    </row>
    <row r="23" customFormat="false" ht="14.65" hidden="false" customHeight="false" outlineLevel="0" collapsed="false">
      <c r="B23" s="22" t="s">
        <v>31</v>
      </c>
      <c r="C23" s="22" t="s">
        <v>32</v>
      </c>
      <c r="D23" s="7" t="n">
        <v>8000</v>
      </c>
      <c r="E23" s="7" t="n">
        <v>7418.92</v>
      </c>
      <c r="F23" s="23"/>
    </row>
    <row r="24" customFormat="false" ht="14.65" hidden="false" customHeight="false" outlineLevel="0" collapsed="false">
      <c r="B24" s="22" t="s">
        <v>33</v>
      </c>
      <c r="C24" s="22" t="s">
        <v>34</v>
      </c>
      <c r="D24" s="7" t="n">
        <v>84000</v>
      </c>
      <c r="E24" s="7" t="n">
        <v>84000</v>
      </c>
    </row>
    <row r="25" customFormat="false" ht="14.65" hidden="false" customHeight="false" outlineLevel="0" collapsed="false">
      <c r="B25" s="22" t="s">
        <v>35</v>
      </c>
      <c r="C25" s="22" t="s">
        <v>36</v>
      </c>
      <c r="D25" s="7" t="n">
        <v>60000</v>
      </c>
      <c r="E25" s="7" t="n">
        <v>60000</v>
      </c>
    </row>
    <row r="26" customFormat="false" ht="14.65" hidden="false" customHeight="false" outlineLevel="0" collapsed="false">
      <c r="B26" s="22" t="s">
        <v>37</v>
      </c>
      <c r="C26" s="22" t="s">
        <v>38</v>
      </c>
      <c r="D26" s="7" t="n">
        <v>17394.04</v>
      </c>
      <c r="E26" s="7" t="n">
        <v>17394.04</v>
      </c>
    </row>
    <row r="27" customFormat="false" ht="14.65" hidden="false" customHeight="false" outlineLevel="0" collapsed="false">
      <c r="B27" s="22" t="s">
        <v>39</v>
      </c>
      <c r="C27" s="22" t="s">
        <v>40</v>
      </c>
      <c r="D27" s="7" t="n">
        <v>20000</v>
      </c>
      <c r="E27" s="7" t="n">
        <v>17882</v>
      </c>
    </row>
    <row r="28" customFormat="false" ht="14.65" hidden="false" customHeight="false" outlineLevel="0" collapsed="false">
      <c r="B28" s="22" t="s">
        <v>41</v>
      </c>
      <c r="C28" s="22" t="s">
        <v>42</v>
      </c>
      <c r="D28" s="7" t="n">
        <v>2000</v>
      </c>
      <c r="E28" s="7" t="n">
        <v>2000</v>
      </c>
    </row>
    <row r="29" customFormat="false" ht="14.65" hidden="false" customHeight="false" outlineLevel="0" collapsed="false">
      <c r="B29" s="22" t="s">
        <v>43</v>
      </c>
      <c r="C29" s="22" t="s">
        <v>44</v>
      </c>
      <c r="D29" s="7" t="n">
        <v>50000</v>
      </c>
      <c r="E29" s="7" t="n">
        <f aca="false">D29</f>
        <v>50000</v>
      </c>
    </row>
    <row r="30" customFormat="false" ht="14.65" hidden="false" customHeight="false" outlineLevel="0" collapsed="false">
      <c r="B30" s="15" t="s">
        <v>45</v>
      </c>
      <c r="C30" s="24"/>
      <c r="D30" s="7" t="n">
        <f aca="false">SUM(D18:D29)</f>
        <v>2356077.13</v>
      </c>
      <c r="E30" s="7" t="n">
        <f aca="false">SUM(E18:E29)</f>
        <v>2353378.05</v>
      </c>
    </row>
    <row r="31" customFormat="false" ht="14.65" hidden="false" customHeight="false" outlineLevel="0" collapsed="false">
      <c r="B31" s="22" t="s">
        <v>46</v>
      </c>
      <c r="C31" s="22" t="s">
        <v>8</v>
      </c>
      <c r="D31" s="7"/>
      <c r="E31" s="7" t="n">
        <f aca="false">E8+E16-E30</f>
        <v>327886.2</v>
      </c>
    </row>
    <row r="32" customFormat="false" ht="14.65" hidden="false" customHeight="false" outlineLevel="0" collapsed="false">
      <c r="D32" s="8"/>
      <c r="E32" s="8"/>
    </row>
    <row r="33" customFormat="false" ht="14.65" hidden="false" customHeight="false" outlineLevel="0" collapsed="false">
      <c r="D33" s="8"/>
      <c r="E33" s="8"/>
    </row>
    <row r="35" customFormat="false" ht="14.65" hidden="false" customHeight="false" outlineLevel="0" collapsed="false">
      <c r="D35" s="8"/>
      <c r="E35" s="8"/>
    </row>
    <row r="36" customFormat="false" ht="14.65" hidden="false" customHeight="false" outlineLevel="0" collapsed="false">
      <c r="B36" s="25" t="s">
        <v>47</v>
      </c>
      <c r="D36" s="26"/>
      <c r="E36" s="8" t="s">
        <v>48</v>
      </c>
    </row>
    <row r="37" customFormat="false" ht="14.65" hidden="false" customHeight="false" outlineLevel="0" collapsed="false">
      <c r="D37" s="8"/>
      <c r="E37" s="8"/>
    </row>
  </sheetData>
  <printOptions headings="false" gridLines="false" gridLinesSet="true" horizontalCentered="false" verticalCentered="false"/>
  <pageMargins left="0.7875" right="0.396527777777778" top="0.7875" bottom="0.7875" header="0.511805555555555" footer="0.51180555555555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0C1BBD5C5D3DF4DA54F950D97D62F36" ma:contentTypeVersion="12" ma:contentTypeDescription="Создание документа." ma:contentTypeScope="" ma:versionID="f3ba96c157a0e0a40d7fc77f9c7223fb">
  <xsd:schema xmlns:xsd="http://www.w3.org/2001/XMLSchema" xmlns:xs="http://www.w3.org/2001/XMLSchema" xmlns:p="http://schemas.microsoft.com/office/2006/metadata/properties" xmlns:ns2="6a58a8de-0a2f-44a9-8a28-90a5035c20a3" xmlns:ns3="54defd05-9037-4116-9413-2cd3ce2ccff9" targetNamespace="http://schemas.microsoft.com/office/2006/metadata/properties" ma:root="true" ma:fieldsID="d43c39b63977e0f8a569cf888ee8d767" ns2:_="" ns3:_="">
    <xsd:import namespace="6a58a8de-0a2f-44a9-8a28-90a5035c20a3"/>
    <xsd:import namespace="54defd05-9037-4116-9413-2cd3ce2ccff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8a8de-0a2f-44a9-8a28-90a5035c20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ba0eec6-f987-475f-b4b2-2defd3be59d0}" ma:internalName="TaxCatchAll" ma:showField="CatchAllData" ma:web="6a58a8de-0a2f-44a9-8a28-90a5035c2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defd05-9037-4116-9413-2cd3ce2ccf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9cffe3e2-4f1e-4693-a6fc-e39be19c7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58a8de-0a2f-44a9-8a28-90a5035c20a3" xsi:nil="true"/>
    <lcf76f155ced4ddcb4097134ff3c332f xmlns="54defd05-9037-4116-9413-2cd3ce2ccff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9AB286-9BB2-4E8B-A1B5-5F7C40904C16}"/>
</file>

<file path=customXml/itemProps2.xml><?xml version="1.0" encoding="utf-8"?>
<ds:datastoreItem xmlns:ds="http://schemas.openxmlformats.org/officeDocument/2006/customXml" ds:itemID="{A9233EC2-B18F-46D0-9B9B-A13834F991F3}"/>
</file>

<file path=customXml/itemProps3.xml><?xml version="1.0" encoding="utf-8"?>
<ds:datastoreItem xmlns:ds="http://schemas.openxmlformats.org/officeDocument/2006/customXml" ds:itemID="{9AD4443E-B7F1-44B3-B434-F893790CFE43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LibreOffice/7.1.7.2$Windows_X86_64 LibreOffice_project/c6a4e3954236145e2acb0b65f68614365aeee33f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2022-08-26T14:41:44Z</dcterms:created>
  <dc:creator/>
  <dc:description/>
  <dc:language>ru-RU</dc:language>
  <cp:lastModifiedBy/>
  <dcterms:modified xsi:type="dcterms:W3CDTF">2022-08-29T21:16:16Z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0x01010010C1BBD5C5D3DF4DA54F950D97D62F36</vt:lpwstr>
  </property>
</Properties>
</file>